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<sst xmlns="http://schemas.openxmlformats.org/spreadsheetml/2006/main" count="27" uniqueCount="27">
  <si>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</si>
  <si>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ASI020</t>
  </si>
  <si>
    <t xml:space="preserve">Ud</t>
  </si>
  <si>
    <t xml:space="preserve">Sumidouro sifonado.</t>
  </si>
  <si>
    <r>
      <rPr>
        <sz val="8.25"/>
        <color rgb="FF000000"/>
        <rFont val="Arial"/>
        <family val="2"/>
      </rPr>
      <t xml:space="preserve">Instalação de sumidouro sifonado de ferro fundido dúctil, de 40x40 cm, para recolha de águas pluviais ou de locais húmidos. Inclusive acessórios de montagem, peças especiais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</si>
  <si>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</si>
  <si>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</si>
  <si>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</si>
  <si>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</si>
  <si>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</si>
  <si>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</si>
  <si>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mt11suf010j</t>
  </si>
  <si>
    <t xml:space="preserve">Ud</t>
  </si>
  <si>
    <t xml:space="preserve">Sumidouro sifonado de ferro fundido dúctil, de 40x40 cm.</t>
  </si>
  <si>
    <t xml:space="preserve">mt11var020</t>
  </si>
  <si>
    <t xml:space="preserve">Ud</t>
  </si>
  <si>
    <t xml:space="preserve">Kit de acessórios de montagem, peças especiais e elementos de fixação, para saneamento.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</si>
  <si>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</si>
  <si>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</si>
  <si>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</si>
  <si>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</si>
  <si>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</si>
  <si>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</si>
  <si>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</si>
  <si>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</si>
  <si>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13,86€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</si>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</sst>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3.91" customWidth="1"/>
    <col min="5" max="5" width="78.03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67.09</v>
      </c>
      <c r="H9" s="13">
        <f ca="1">ROUND(INDIRECT(ADDRESS(ROW()+(0), COLUMN()+(-2), 1))*INDIRECT(ADDRESS(ROW()+(0), COLUMN()+(-1), 1)), 2)</f>
        <v>67.09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0.75</v>
      </c>
      <c r="H10" s="17">
        <f ca="1">ROUND(INDIRECT(ADDRESS(ROW()+(0), COLUMN()+(-2), 1))*INDIRECT(ADDRESS(ROW()+(0), COLUMN()+(-1), 1)), 2)</f>
        <v>0.75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</v>
      </c>
      <c r="G11" s="17">
        <v>24.63</v>
      </c>
      <c r="H11" s="17">
        <f ca="1">ROUND(INDIRECT(ADDRESS(ROW()+(0), COLUMN()+(-2), 1))*INDIRECT(ADDRESS(ROW()+(0), COLUMN()+(-1), 1)), 2)</f>
        <v>19.7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</v>
      </c>
      <c r="G12" s="21">
        <v>23.86</v>
      </c>
      <c r="H12" s="21">
        <f ca="1">ROUND(INDIRECT(ADDRESS(ROW()+(0), COLUMN()+(-2), 1))*INDIRECT(ADDRESS(ROW()+(0), COLUMN()+(-1), 1)), 2)</f>
        <v>9.54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97.08</v>
      </c>
      <c r="H13" s="24">
        <f ca="1">ROUND(INDIRECT(ADDRESS(ROW()+(0), COLUMN()+(-2), 1))*INDIRECT(ADDRESS(ROW()+(0), COLUMN()+(-1), 1))/100, 2)</f>
        <v>1.94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