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<sst xmlns="http://schemas.openxmlformats.org/spreadsheetml/2006/main" count="40" uniqueCount="40">
  <si>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</si>
  <si>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NIH020</t>
  </si>
  <si>
    <t xml:space="preserve">m²</t>
  </si>
  <si>
    <t xml:space="preserve">Impermeabilização sob revestimento em locais húmidos, com lâminas de PVC.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</si>
  <si>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húmidos, com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g/m², sobre formação de pendentes, lâmina impermeabilizante flexível de PVC, A-136 "JIMTEN", de 1,5x1,5 m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</si>
  <si>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</si>
  <si>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</si>
  <si>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</si>
  <si>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</si>
  <si>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</si>
  <si>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</si>
  <si>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</si>
  <si>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</si>
  <si>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</si>
  <si>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mt15rej200a</t>
  </si>
  <si>
    <t xml:space="preserve">Ud</t>
  </si>
  <si>
    <t xml:space="preserve">Lâmina impermeabilizante flexível de PVC, A-136 "JIMTEN", de 1,5x1,5 m.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</si>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</sst>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2.56</v>
      </c>
      <c r="I9" s="13">
        <f ca="1">ROUND(INDIRECT(ADDRESS(ROW()+(0), COLUMN()+(-3), 1))*INDIRECT(ADDRESS(ROW()+(0), COLUMN()+(-1), 1)), 2)</f>
        <v>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0.47</v>
      </c>
      <c r="G10" s="16"/>
      <c r="H10" s="17">
        <v>78.79</v>
      </c>
      <c r="I10" s="17">
        <f ca="1">ROUND(INDIRECT(ADDRESS(ROW()+(0), COLUMN()+(-3), 1))*INDIRECT(ADDRESS(ROW()+(0), COLUMN()+(-1), 1)), 2)</f>
        <v>37.03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1.51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</v>
      </c>
      <c r="G12" s="16"/>
      <c r="H12" s="17">
        <v>22.68</v>
      </c>
      <c r="I12" s="17">
        <f ca="1">ROUND(INDIRECT(ADDRESS(ROW()+(0), COLUMN()+(-3), 1))*INDIRECT(ADDRESS(ROW()+(0), COLUMN()+(-1), 1)), 2)</f>
        <v>6.8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</v>
      </c>
      <c r="G13" s="20"/>
      <c r="H13" s="21">
        <v>22.13</v>
      </c>
      <c r="I13" s="21">
        <f ca="1">ROUND(INDIRECT(ADDRESS(ROW()+(0), COLUMN()+(-3), 1))*INDIRECT(ADDRESS(ROW()+(0), COLUMN()+(-1), 1)), 2)</f>
        <v>6.64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54.75</v>
      </c>
      <c r="I14" s="24">
        <f ca="1">ROUND(INDIRECT(ADDRESS(ROW()+(0), COLUMN()+(-3), 1))*INDIRECT(ADDRESS(ROW()+(0), COLUMN()+(-1), 1))/100, 2)</f>
        <v>1.1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55.85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1.03202e+006</v>
      </c>
      <c r="F19" s="31"/>
      <c r="G19" s="31">
        <v>1.03202e+006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