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<sst xmlns="http://schemas.openxmlformats.org/spreadsheetml/2006/main" count="33" uniqueCount="33">
  <si>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</si>
  <si>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SAC020</t>
  </si>
  <si>
    <t xml:space="preserve">Ud</t>
  </si>
  <si>
    <t xml:space="preserve">Aparelho sanitário com torneira</t>
  </si>
  <si>
    <r>
      <rPr>
        <sz val="8.25"/>
        <color rgb="FF000000"/>
        <rFont val="Arial"/>
        <family val="2"/>
      </rPr>
      <t xml:space="preserve">Lavatório de porcelana sanitária com coluna, gama básica, cor branco, de 520x410 mm, com torneira monocomando, gama básica, acabamento cromado, com arejador e elemento de drenagem, acabamento. Inclusive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</si>
  <si>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</si>
  <si>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</si>
  <si>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</si>
  <si>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</si>
  <si>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</si>
  <si>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</si>
  <si>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</si>
  <si>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</si>
  <si>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</si>
  <si>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mt31gmg010a</t>
  </si>
  <si>
    <t xml:space="preserve">Ud</t>
  </si>
  <si>
    <t xml:space="preserve">Torneira monocomando com cartucho cerâmico para lavatório, gama básica, acabamento cromado, composta de arejador, escoamento automático e ligações de alimentação flexíveis, segundo EN 200.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</si>
  <si>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</si>
  <si>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</si>
  <si>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</si>
  <si>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</si>
  <si>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</si>
  <si>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</si>
  <si>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</si>
  <si>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</si>
  <si>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</si>
  <si>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</si>
  <si>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</si>
  <si>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</si>
  <si>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</si>
  <si>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</si>
  <si>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123,72€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</si>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</sst>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104.43</v>
      </c>
      <c r="G9" s="13">
        <f ca="1">ROUND(INDIRECT(ADDRESS(ROW()+(0), COLUMN()+(-2), 1))*INDIRECT(ADDRESS(ROW()+(0), COLUMN()+(-1), 1)), 2)</f>
        <v>104.43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76.32</v>
      </c>
      <c r="G10" s="17">
        <f ca="1">ROUND(INDIRECT(ADDRESS(ROW()+(0), COLUMN()+(-2), 1))*INDIRECT(ADDRESS(ROW()+(0), COLUMN()+(-1), 1)), 2)</f>
        <v>76.32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10.95</v>
      </c>
      <c r="G11" s="17">
        <f ca="1">ROUND(INDIRECT(ADDRESS(ROW()+(0), COLUMN()+(-2), 1))*INDIRECT(ADDRESS(ROW()+(0), COLUMN()+(-1), 1)), 2)</f>
        <v>10.95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20.32</v>
      </c>
      <c r="G12" s="17">
        <f ca="1">ROUND(INDIRECT(ADDRESS(ROW()+(0), COLUMN()+(-2), 1))*INDIRECT(ADDRESS(ROW()+(0), COLUMN()+(-1), 1)), 2)</f>
        <v>40.64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7.5</v>
      </c>
      <c r="G13" s="17">
        <f ca="1">ROUND(INDIRECT(ADDRESS(ROW()+(0), COLUMN()+(-2),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1.1</v>
      </c>
      <c r="F14" s="21">
        <v>23.31</v>
      </c>
      <c r="G14" s="21">
        <f ca="1">ROUND(INDIRECT(ADDRESS(ROW()+(0), COLUMN()+(-2), 1))*INDIRECT(ADDRESS(ROW()+(0), COLUMN()+(-1), 1)), 2)</f>
        <v>25.64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258.07</v>
      </c>
      <c r="G15" s="24">
        <f ca="1">ROUND(INDIRECT(ADDRESS(ROW()+(0), COLUMN()+(-2), 1))*INDIRECT(ADDRESS(ROW()+(0), COLUMN()+(-1), 1))/100, 2)</f>
        <v>5.16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263.23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