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<sst xmlns="http://schemas.openxmlformats.org/spreadsheetml/2006/main" count="24" uniqueCount="24">
  <si>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</si>
  <si>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</si>
  <si>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</si>
  <si>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</si>
  <si>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450x1120 mm e 135 mm de profundidade, descarga dupla de 7,5-4,5 litros ou única interrompível, regulável a 4 litros para descarga total e a 2 litros para descarga parcial, modelo S-999 "JIMTEN", e placa de comando e botão de pressão acabamento brilhante imitação cromado, de descarga dupla, ligação por cabo, modelo S-707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</si>
  <si>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</si>
  <si>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</si>
  <si>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</si>
  <si>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</si>
  <si>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</si>
  <si>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</si>
  <si>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mt30jim010a</t>
  </si>
  <si>
    <t xml:space="preserve">Ud</t>
  </si>
  <si>
    <t xml:space="preserve">Cisterna com estrutura, de 450x1120 mm e 135 mm de profundidade, descarga dupla de 7,5-4,5 litros ou única interrompível, regulável a 4 litros para descarga total e a 2 litros para descarga parcial, modelo S-999 "JIMTEN", para placa de comando de pequena dimensão, sistema de accionamento por cabo de encaixe rápido, com pés de apoio anti-deslizantes de aço galvanizado reguláveis em altura até 200 mm, isolamento contra condensações, válvula de esquadria de 1/2" com mangueira, suporte de manguito para sanita e parafusos de suporte, para encastrar em parede de alvenaria ou em parede de placas, para sanita suspensa.</t>
  </si>
  <si>
    <t xml:space="preserve">mt30jim050b</t>
  </si>
  <si>
    <t xml:space="preserve">Ud</t>
  </si>
  <si>
    <t xml:space="preserve">Placa de comando e botão de pressão acabamento brilhante imitação cromado, de descarga dupla, ligação por cabo, modelo S-707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</si>
  <si>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</si>
  <si>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</si>
  <si>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</si>
  <si>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</si>
  <si>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</si>
  <si>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166,67€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</si>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</sst>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262.19</v>
      </c>
      <c r="H9" s="13">
        <f ca="1">ROUND(INDIRECT(ADDRESS(ROW()+(0), COLUMN()+(-2), 1))*INDIRECT(ADDRESS(ROW()+(0), COLUMN()+(-1), 1)), 2)</f>
        <v>262.19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60.16</v>
      </c>
      <c r="H10" s="17">
        <f ca="1">ROUND(INDIRECT(ADDRESS(ROW()+(0), COLUMN()+(-2), 1))*INDIRECT(ADDRESS(ROW()+(0), COLUMN()+(-1), 1)), 2)</f>
        <v>60.16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25.32</v>
      </c>
      <c r="H11" s="21">
        <f ca="1">ROUND(INDIRECT(ADDRESS(ROW()+(0), COLUMN()+(-2), 1))*INDIRECT(ADDRESS(ROW()+(0), COLUMN()+(-1), 1)), 2)</f>
        <v>25.32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347.67</v>
      </c>
      <c r="H12" s="24">
        <f ca="1">ROUND(INDIRECT(ADDRESS(ROW()+(0), COLUMN()+(-2), 1))*INDIRECT(ADDRESS(ROW()+(0), COLUMN()+(-1), 1))/100, 2)</f>
        <v>6.95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354.62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