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<sst xmlns="http://schemas.openxmlformats.org/spreadsheetml/2006/main" count="24" uniqueCount="24">
  <si>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</si>
  <si>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SAI120</t>
  </si>
  <si>
    <t xml:space="preserve">Ud</t>
  </si>
  <si>
    <t xml:space="preserve">Cisterna encastrada para sanita suspensa.</t>
  </si>
  <si>
    <r>
      <rPr>
        <sz val="8.25"/>
        <color rgb="FF000000"/>
        <rFont val="Arial"/>
        <family val="2"/>
      </rPr>
      <t xml:space="preserve">Cisterna com estrutura, de 635x1120 mm e 95 mm de profundidade, descarga dupla de 6-4,5 litros ou única interrompível, regulável a 3 litros para descarga total e a 2 litros para descarga parcial, modelo S-806 "JIMTEN", e placa de comando e botão de pressão acabamento brilhante imitação cromado, de descarga dupla, ligação por cabo, modelo S-707 "JIMTEN". Instalação encastrada em parede de alvenaria ou em parede de placas.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</si>
  <si>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</si>
  <si>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</si>
  <si>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</si>
  <si>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</si>
  <si>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</si>
  <si>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</si>
  <si>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mt30jim010d</t>
  </si>
  <si>
    <t xml:space="preserve">Ud</t>
  </si>
  <si>
    <t xml:space="preserve">Cisterna com estrutura, de 635x1120 mm e 95 mm de profundidade, descarga dupla de 6-4,5 litros ou única interrompível, regulável a 3 litros para descarga total e a 2 litros para descarga parcial, modelo S-806 "JIMTEN", para placa de comando de pequena dimensão, sistema de accionamento por cabo de encaixe rápido, com, isolamento contra condensações, válvula de esquadria de 1/2" com mangueira, suporte de manguito para sanita e parafusos de suporte, para encastrar em parede de alvenaria ou em parede de placas, para sanita suspensa.</t>
  </si>
  <si>
    <t xml:space="preserve">mt30jim050b</t>
  </si>
  <si>
    <t xml:space="preserve">Ud</t>
  </si>
  <si>
    <t xml:space="preserve">Placa de comando e botão de pressão acabamento brilhante imitação cromado, de descarga dupla, ligação por cabo, modelo S-707 "JIMTEN", para cisterna encastrada.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</si>
  <si>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</si>
  <si>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</si>
  <si>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</si>
  <si>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</si>
  <si>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</si>
  <si>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203,20€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</si>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</sst>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3.91" customWidth="1"/>
    <col min="3" max="3" width="2.21" customWidth="1"/>
    <col min="4" max="4" width="1.36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338.37</v>
      </c>
      <c r="H9" s="13">
        <f ca="1">ROUND(INDIRECT(ADDRESS(ROW()+(0), COLUMN()+(-2), 1))*INDIRECT(ADDRESS(ROW()+(0), COLUMN()+(-1), 1)), 2)</f>
        <v>338.37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60.16</v>
      </c>
      <c r="H10" s="17">
        <f ca="1">ROUND(INDIRECT(ADDRESS(ROW()+(0), COLUMN()+(-2), 1))*INDIRECT(ADDRESS(ROW()+(0), COLUMN()+(-1), 1)), 2)</f>
        <v>60.16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</v>
      </c>
      <c r="G11" s="21">
        <v>25.32</v>
      </c>
      <c r="H11" s="21">
        <f ca="1">ROUND(INDIRECT(ADDRESS(ROW()+(0), COLUMN()+(-2), 1))*INDIRECT(ADDRESS(ROW()+(0), COLUMN()+(-1), 1)), 2)</f>
        <v>25.32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423.85</v>
      </c>
      <c r="H12" s="24">
        <f ca="1">ROUND(INDIRECT(ADDRESS(ROW()+(0), COLUMN()+(-2), 1))*INDIRECT(ADDRESS(ROW()+(0), COLUMN()+(-1), 1))/100, 2)</f>
        <v>8.48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432.33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