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<sst xmlns="http://schemas.openxmlformats.org/spreadsheetml/2006/main" count="30" uniqueCount="30">
  <si>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</si>
  <si>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ISA010</t>
  </si>
  <si>
    <t xml:space="preserve">Ud</t>
  </si>
  <si>
    <t xml:space="preserve">Sistema de elevação doméstico.</t>
  </si>
  <si>
    <r>
      <rPr>
        <sz val="8.25"/>
        <color rgb="FF000000"/>
        <rFont val="Arial"/>
        <family val="2"/>
      </rPr>
      <t xml:space="preserve">Triturador e estação de bombagem sanitária, para uma sanita, modelo Ciclón FIT 1 "JIMTEN", de 48,5x27,8x18 mm, cor branca, com um manguito flexível de entrada para sanita de 110 mm de diâmetro e tubo de drenagem de 32 mm de diâmetro com válvula antirretorno de tipo clapeta, bomba submergível de 7,7 m³/h com lâminas e impulsão 5 m.c.a. com potência nominal do motor de 0,47 kW, alimentação monofásica (230V/50Hz), nível sonoro 64 dB, instalação superficial. Inclusive acessórios, uniões e peças especiais para a instalação da electrobomba.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</si>
  <si>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</si>
  <si>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</si>
  <si>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</si>
  <si>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</si>
  <si>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</si>
  <si>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</si>
  <si>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mt36ebj010ra</t>
  </si>
  <si>
    <t xml:space="preserve">Ud</t>
  </si>
  <si>
    <t xml:space="preserve">Triturador e estação de bombagem sanitária, para uma sanita, modelo Ciclón FIT 1 "JIMTEN", de 48,5x27,8x18 mm, cor branca, com um manguito flexível de entrada para sanita de 110 mm de diâmetro e tubo de drenagem de 32 mm de diâmetro com válvula antirretorno de tipo clapeta, bomba submergível de 7,7 m³/h com lâminas e impulsão 5 m.c.a. com potência nominal do motor de 0,47 kW, alimentação monofásica (230V/50Hz), nível sonoro 64 dB, para instalar na superfície.</t>
  </si>
  <si>
    <t xml:space="preserve">mt37sve010e</t>
  </si>
  <si>
    <t xml:space="preserve">Ud</t>
  </si>
  <si>
    <t xml:space="preserve">Válvula de esfera de latão niquelado para enroscar de 1 1/4".</t>
  </si>
  <si>
    <t xml:space="preserve">mt36bom050A</t>
  </si>
  <si>
    <t xml:space="preserve">m</t>
  </si>
  <si>
    <t xml:space="preserve">Conduta de impulsão de águas residuais realizada com tubo de PVC para pressão de 12,5 atm, de 32 mm de diâmetro, com extremo abocardado, segundo NP EN 1452.</t>
  </si>
  <si>
    <t xml:space="preserve">mt36bom051A</t>
  </si>
  <si>
    <t xml:space="preserve">Ud</t>
  </si>
  <si>
    <t xml:space="preserve">Repercussão, por m de tubagem, de acessórios, uniões e peças especiais para tubo de PVC para pressão de 12,5 atm, de 32 mm de diâmetro.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</si>
  <si>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</si>
  <si>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</si>
  <si>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</si>
  <si>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</si>
  <si>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</si>
  <si>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997,57€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</si>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</sst>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664.6</v>
      </c>
      <c r="G9" s="13">
        <f ca="1">ROUND(INDIRECT(ADDRESS(ROW()+(0), COLUMN()+(-2), 1))*INDIRECT(ADDRESS(ROW()+(0), COLUMN()+(-1), 1)), 2)</f>
        <v>664.6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16.78</v>
      </c>
      <c r="G10" s="17">
        <f ca="1">ROUND(INDIRECT(ADDRESS(ROW()+(0), COLUMN()+(-2), 1))*INDIRECT(ADDRESS(ROW()+(0), COLUMN()+(-1), 1)), 2)</f>
        <v>16.78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1.75</v>
      </c>
      <c r="G11" s="17">
        <f ca="1">ROUND(INDIRECT(ADDRESS(ROW()+(0), COLUMN()+(-2), 1))*INDIRECT(ADDRESS(ROW()+(0), COLUMN()+(-1), 1)), 2)</f>
        <v>3.5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0.52</v>
      </c>
      <c r="G12" s="17">
        <f ca="1">ROUND(INDIRECT(ADDRESS(ROW()+(0), COLUMN()+(-2), 1))*INDIRECT(ADDRESS(ROW()+(0), COLUMN()+(-1), 1)), 2)</f>
        <v>1.04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0.543</v>
      </c>
      <c r="F13" s="21">
        <v>23.31</v>
      </c>
      <c r="G13" s="21">
        <f ca="1">ROUND(INDIRECT(ADDRESS(ROW()+(0), COLUMN()+(-2), 1))*INDIRECT(ADDRESS(ROW()+(0), COLUMN()+(-1), 1)), 2)</f>
        <v>12.66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698.58</v>
      </c>
      <c r="G14" s="24">
        <f ca="1">ROUND(INDIRECT(ADDRESS(ROW()+(0), COLUMN()+(-2), 1))*INDIRECT(ADDRESS(ROW()+(0), COLUMN()+(-1), 1))/100, 2)</f>
        <v>13.97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712.55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